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PARTICIPANTS" sheetId="2" state="visible" r:id="rId4"/>
    <sheet name="ENTRI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Paste from the code generator. Never hand-type.</t>
        </r>
      </text>
    </comment>
    <comment ref="F1" authorId="0">
      <text>
        <r>
          <rPr>
            <sz val="10"/>
            <rFont val="Arial"/>
            <family val="2"/>
          </rPr>
          <t xml:space="preserve">YES only after the person has physically attended.</t>
        </r>
      </text>
    </comment>
    <comment ref="J1" authorId="0">
      <text>
        <r>
          <rPr>
            <sz val="10"/>
            <rFont val="Arial"/>
            <family val="2"/>
          </rPr>
          <t xml:space="preserve">Counts this code's valid rows on the ENTRIES tab. Computed: do not edit.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1" authorId="0">
      <text>
        <r>
          <rPr>
            <sz val="10"/>
            <rFont val="Arial"/>
            <family val="2"/>
          </rPr>
          <t xml:space="preserve">Sequential: E001, E002 ...</t>
        </r>
      </text>
    </comment>
    <comment ref="B7" authorId="0">
      <text>
        <r>
          <rPr>
            <sz val="10"/>
            <rFont val="Arial"/>
            <family val="2"/>
          </rPr>
          <t xml:space="preserve">This number must equal the entry count announced on the draw page.</t>
        </r>
      </text>
    </comment>
    <comment ref="C1" authorId="0">
      <text>
        <r>
          <rPr>
            <sz val="10"/>
            <rFont val="Arial"/>
            <family val="2"/>
          </rPr>
          <t xml:space="preserve">The code that HOLDS this entry. Two rows per qualified attendance: one with the referrer's code, one with the friend's.</t>
        </r>
      </text>
    </comment>
    <comment ref="D1" authorId="0">
      <text>
        <r>
          <rPr>
            <sz val="10"/>
            <rFont val="Arial"/>
            <family val="2"/>
          </rPr>
          <t xml:space="preserve">REFERRER or FRIEND.</t>
        </r>
      </text>
    </comment>
    <comment ref="E1" authorId="0">
      <text>
        <r>
          <rPr>
            <sz val="10"/>
            <rFont val="Arial"/>
            <family val="2"/>
          </rPr>
          <t xml:space="preserve">Same reference on both rows of a pair, e.g. the friend's code + attendance date: GKHUR02-20/08.</t>
        </r>
      </text>
    </comment>
    <comment ref="F1" authorId="0">
      <text>
        <r>
          <rPr>
            <sz val="10"/>
            <rFont val="Arial"/>
            <family val="2"/>
          </rPr>
          <t xml:space="preserve">YES = counts in the draw. Set NO (never delete) if the attendance is voided.</t>
        </r>
      </text>
    </comment>
  </commentList>
</comments>
</file>

<file path=xl/sharedStrings.xml><?xml version="1.0" encoding="utf-8"?>
<sst xmlns="http://schemas.openxmlformats.org/spreadsheetml/2006/main" count="51" uniqueCount="44">
  <si>
    <t xml:space="preserve">BOOTH REFERRAL DRAW · ENTRIES REGISTER · HOW THIS FILE WORKS</t>
  </si>
  <si>
    <t xml:space="preserve">PARTICIPANTS tab: one row per person who attends a booth preview. Fill blue cells only; the Entries Held column computes itself.</t>
  </si>
  <si>
    <t xml:space="preserve">ENTRIES tab: one row per DRAW ENTRY. Rows are created ONLY when a referred friend attends a booked appointment (a 'qualified attendance').</t>
  </si>
  <si>
    <t xml:space="preserve">Each qualified attendance creates exactly TWO rows here: one for the referrer's code, one for the friend's code. Same Attendance Ref on both.</t>
  </si>
  <si>
    <t xml:space="preserve">A booking that is not attended creates no rows. If rows were pre-entered, set Valid? to NO rather than deleting, so the audit trail survives.</t>
  </si>
  <si>
    <t xml:space="preserve">ON DRAW DAY (per the runbook): freeze this file at the close datetime, then copy the Entry Code column for all Valid?=YES rows,</t>
  </si>
  <si>
    <t xml:space="preserve">one code per line, into entries.txt. That file feeds the machine, the film, and the winner card. Announced entry count = valid rows here.</t>
  </si>
  <si>
    <t xml:space="preserve">Codes come from the code generator page. Never hand-type a code: copy and paste, always.</t>
  </si>
  <si>
    <t xml:space="preserve">Blue text = cells you fill. Black = computed. The example rows in each tab show the expected format; delete them before live use.</t>
  </si>
  <si>
    <t xml:space="preserve">Code</t>
  </si>
  <si>
    <t xml:space="preserve">Full Name</t>
  </si>
  <si>
    <t xml:space="preserve">Email</t>
  </si>
  <si>
    <t xml:space="preserve">Phone (WhatsApp)</t>
  </si>
  <si>
    <t xml:space="preserve">Booking Slot</t>
  </si>
  <si>
    <t xml:space="preserve">Attended?</t>
  </si>
  <si>
    <t xml:space="preserve">Pre-Appt Email Sent?</t>
  </si>
  <si>
    <t xml:space="preserve">Referral Email Sent?</t>
  </si>
  <si>
    <t xml:space="preserve">Marketing Opt-In?</t>
  </si>
  <si>
    <t xml:space="preserve">Entries Held</t>
  </si>
  <si>
    <t xml:space="preserve">VHWOS84</t>
  </si>
  <si>
    <t xml:space="preserve">Example Person</t>
  </si>
  <si>
    <t xml:space="preserve">example@email.com</t>
  </si>
  <si>
    <t xml:space="preserve">+44 7000 000000</t>
  </si>
  <si>
    <t xml:space="preserve">15/08/2026 14:00</t>
  </si>
  <si>
    <t xml:space="preserve">YES</t>
  </si>
  <si>
    <t xml:space="preserve">NO</t>
  </si>
  <si>
    <t xml:space="preserve">Example row above shows the format: delete it before live use. Blue = fill in; Entries Held is computed.</t>
  </si>
  <si>
    <t xml:space="preserve">Entry ID</t>
  </si>
  <si>
    <t xml:space="preserve">Date Created</t>
  </si>
  <si>
    <t xml:space="preserve">Entry Code (holder)</t>
  </si>
  <si>
    <t xml:space="preserve">Role</t>
  </si>
  <si>
    <t xml:space="preserve">Attendance Ref</t>
  </si>
  <si>
    <t xml:space="preserve">Valid?</t>
  </si>
  <si>
    <t xml:space="preserve">Notes</t>
  </si>
  <si>
    <t xml:space="preserve">E001</t>
  </si>
  <si>
    <t xml:space="preserve">20/08/2026</t>
  </si>
  <si>
    <t xml:space="preserve">REFERRER</t>
  </si>
  <si>
    <t xml:space="preserve">GKHUR02-20/08</t>
  </si>
  <si>
    <t xml:space="preserve">Friend GKHUR02 attended 14:30</t>
  </si>
  <si>
    <t xml:space="preserve">E002</t>
  </si>
  <si>
    <t xml:space="preserve">GKHUR02</t>
  </si>
  <si>
    <t xml:space="preserve">FRIEND</t>
  </si>
  <si>
    <t xml:space="preserve">Example pair above: one qualified attendance = two rows, same Attendance Ref. Delete before live use.</t>
  </si>
  <si>
    <t xml:space="preserve">VALID ENTRIES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</si>
</sst>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ECE4C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0"/>
      <name val="Arial"/>
      <family val="2"/>
    </font>
    <font>
      <b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A0A0A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9C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ECE4C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/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5" customFormat="false" ht="15" hidden="false" customHeight="false" outlineLevel="0" collapsed="false">
      <c r="B5" s="2" t="s">
        <v>3</v>
      </c>
    </row>
    <row r="6" customFormat="false" ht="15" hidden="false" customHeight="false" outlineLevel="0" collapsed="false">
      <c r="B6" s="2" t="s">
        <v>4</v>
      </c>
    </row>
    <row r="7" customFormat="false" ht="15" hidden="false" customHeight="false" outlineLevel="0" collapsed="false">
      <c r="B7" s="2"/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 t="s">
        <v>6</v>
      </c>
    </row>
    <row r="10" customFormat="false" ht="15" hidden="false" customHeight="false" outlineLevel="0" collapsed="false">
      <c r="B10" s="2"/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30"/>
    <col collapsed="false" customWidth="true" hidden="false" outlineLevel="0" max="5" min="4" style="0" width="20"/>
    <col collapsed="false" customWidth="true" hidden="false" outlineLevel="0" max="6" min="6" style="0" width="12"/>
    <col collapsed="false" customWidth="true" hidden="false" outlineLevel="0" max="8" min="7" style="0" width="20"/>
    <col collapsed="false" customWidth="true" hidden="false" outlineLevel="0" max="9" min="9" style="0" width="18"/>
    <col collapsed="false" customWidth="true" hidden="false" outlineLevel="0" max="10" min="10" style="0" width="14"/>
  </cols>
  <sheetData>
    <row r="1" customFormat="false" ht="15" hidden="false" customHeight="false" outlineLevel="0" collapsed="false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</row>
    <row r="2" customFormat="false" ht="15" hidden="false" customHeight="false" outlineLevel="0" collapsed="false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24</v>
      </c>
      <c r="H2" s="4" t="s">
        <v>24</v>
      </c>
      <c r="I2" s="4" t="s">
        <v>25</v>
      </c>
      <c r="J2" s="2" t="n">
        <f aca="false">COUNTIFS(ENTRIES!$C:$C,A2,ENTRIES!$F:$F,"YES")</f>
        <v>1</v>
      </c>
    </row>
    <row r="3" customFormat="false" ht="15" hidden="false" customHeight="false" outlineLevel="0" collapsed="false">
      <c r="J3" s="2" t="str">
        <f aca="false">IF(A3="","",COUNTIFS(ENTRIES!$C:$C,A3,ENTRIES!$F:$F,"YES"))</f>
        <v/>
      </c>
    </row>
    <row r="4" customFormat="false" ht="15" hidden="false" customHeight="false" outlineLevel="0" collapsed="false">
      <c r="J4" s="2" t="str">
        <f aca="false">IF(A4="","",COUNTIFS(ENTRIES!$C:$C,A4,ENTRIES!$F:$F,"YES"))</f>
        <v/>
      </c>
    </row>
    <row r="5" customFormat="false" ht="15" hidden="false" customHeight="false" outlineLevel="0" collapsed="false">
      <c r="J5" s="2" t="str">
        <f aca="false">IF(A5="","",COUNTIFS(ENTRIES!$C:$C,A5,ENTRIES!$F:$F,"YES"))</f>
        <v/>
      </c>
    </row>
    <row r="6" customFormat="false" ht="15" hidden="false" customHeight="false" outlineLevel="0" collapsed="false">
      <c r="J6" s="2" t="str">
        <f aca="false">IF(A6="","",COUNTIFS(ENTRIES!$C:$C,A6,ENTRIES!$F:$F,"YES"))</f>
        <v/>
      </c>
    </row>
    <row r="7" customFormat="false" ht="15" hidden="false" customHeight="false" outlineLevel="0" collapsed="false">
      <c r="J7" s="2" t="str">
        <f aca="false">IF(A7="","",COUNTIFS(ENTRIES!$C:$C,A7,ENTRIES!$F:$F,"YES"))</f>
        <v/>
      </c>
    </row>
    <row r="8" customFormat="false" ht="15" hidden="false" customHeight="false" outlineLevel="0" collapsed="false">
      <c r="J8" s="2" t="str">
        <f aca="false">IF(A8="","",COUNTIFS(ENTRIES!$C:$C,A8,ENTRIES!$F:$F,"YES"))</f>
        <v/>
      </c>
    </row>
    <row r="9" customFormat="false" ht="15" hidden="false" customHeight="false" outlineLevel="0" collapsed="false">
      <c r="J9" s="2" t="str">
        <f aca="false">IF(A9="","",COUNTIFS(ENTRIES!$C:$C,A9,ENTRIES!$F:$F,"YES"))</f>
        <v/>
      </c>
    </row>
    <row r="10" customFormat="false" ht="15" hidden="false" customHeight="false" outlineLevel="0" collapsed="false">
      <c r="J10" s="2" t="str">
        <f aca="false">IF(A10="","",COUNTIFS(ENTRIES!$C:$C,A10,ENTRIES!$F:$F,"YES"))</f>
        <v/>
      </c>
    </row>
    <row r="11" customFormat="false" ht="15" hidden="false" customHeight="false" outlineLevel="0" collapsed="false">
      <c r="J11" s="2" t="str">
        <f aca="false">IF(A11="","",COUNTIFS(ENTRIES!$C:$C,A11,ENTRIES!$F:$F,"YES"))</f>
        <v/>
      </c>
    </row>
    <row r="12" customFormat="false" ht="15" hidden="false" customHeight="false" outlineLevel="0" collapsed="false">
      <c r="J12" s="2" t="str">
        <f aca="false">IF(A12="","",COUNTIFS(ENTRIES!$C:$C,A12,ENTRIES!$F:$F,"YES"))</f>
        <v/>
      </c>
    </row>
    <row r="13" customFormat="false" ht="15" hidden="false" customHeight="false" outlineLevel="0" collapsed="false">
      <c r="J13" s="2" t="str">
        <f aca="false">IF(A13="","",COUNTIFS(ENTRIES!$C:$C,A13,ENTRIES!$F:$F,"YES"))</f>
        <v/>
      </c>
    </row>
    <row r="14" customFormat="false" ht="15" hidden="false" customHeight="false" outlineLevel="0" collapsed="false">
      <c r="J14" s="2" t="str">
        <f aca="false">IF(A14="","",COUNTIFS(ENTRIES!$C:$C,A14,ENTRIES!$F:$F,"YES"))</f>
        <v/>
      </c>
    </row>
    <row r="15" customFormat="false" ht="15" hidden="false" customHeight="false" outlineLevel="0" collapsed="false">
      <c r="J15" s="2" t="str">
        <f aca="false">IF(A15="","",COUNTIFS(ENTRIES!$C:$C,A15,ENTRIES!$F:$F,"YES"))</f>
        <v/>
      </c>
    </row>
    <row r="16" customFormat="false" ht="15" hidden="false" customHeight="false" outlineLevel="0" collapsed="false">
      <c r="J16" s="2" t="str">
        <f aca="false">IF(A16="","",COUNTIFS(ENTRIES!$C:$C,A16,ENTRIES!$F:$F,"YES"))</f>
        <v/>
      </c>
    </row>
    <row r="17" customFormat="false" ht="15" hidden="false" customHeight="false" outlineLevel="0" collapsed="false">
      <c r="J17" s="2" t="str">
        <f aca="false">IF(A17="","",COUNTIFS(ENTRIES!$C:$C,A17,ENTRIES!$F:$F,"YES"))</f>
        <v/>
      </c>
    </row>
    <row r="18" customFormat="false" ht="15" hidden="false" customHeight="false" outlineLevel="0" collapsed="false">
      <c r="J18" s="2" t="str">
        <f aca="false">IF(A18="","",COUNTIFS(ENTRIES!$C:$C,A18,ENTRIES!$F:$F,"YES"))</f>
        <v/>
      </c>
    </row>
    <row r="19" customFormat="false" ht="15" hidden="false" customHeight="false" outlineLevel="0" collapsed="false">
      <c r="J19" s="2" t="str">
        <f aca="false">IF(A19="","",COUNTIFS(ENTRIES!$C:$C,A19,ENTRIES!$F:$F,"YES"))</f>
        <v/>
      </c>
    </row>
    <row r="20" customFormat="false" ht="15" hidden="false" customHeight="false" outlineLevel="0" collapsed="false">
      <c r="J20" s="2" t="str">
        <f aca="false">IF(A20="","",COUNTIFS(ENTRIES!$C:$C,A20,ENTRIES!$F:$F,"YES"))</f>
        <v/>
      </c>
    </row>
    <row r="21" customFormat="false" ht="15" hidden="false" customHeight="false" outlineLevel="0" collapsed="false">
      <c r="J21" s="2" t="str">
        <f aca="false">IF(A21="","",COUNTIFS(ENTRIES!$C:$C,A21,ENTRIES!$F:$F,"YES"))</f>
        <v/>
      </c>
    </row>
    <row r="22" customFormat="false" ht="15" hidden="false" customHeight="false" outlineLevel="0" collapsed="false">
      <c r="J22" s="2" t="str">
        <f aca="false">IF(A22="","",COUNTIFS(ENTRIES!$C:$C,A22,ENTRIES!$F:$F,"YES"))</f>
        <v/>
      </c>
    </row>
    <row r="23" customFormat="false" ht="15" hidden="false" customHeight="false" outlineLevel="0" collapsed="false">
      <c r="J23" s="2" t="str">
        <f aca="false">IF(A23="","",COUNTIFS(ENTRIES!$C:$C,A23,ENTRIES!$F:$F,"YES"))</f>
        <v/>
      </c>
    </row>
    <row r="24" customFormat="false" ht="15" hidden="false" customHeight="false" outlineLevel="0" collapsed="false">
      <c r="J24" s="2" t="str">
        <f aca="false">IF(A24="","",COUNTIFS(ENTRIES!$C:$C,A24,ENTRIES!$F:$F,"YES"))</f>
        <v/>
      </c>
    </row>
    <row r="25" customFormat="false" ht="15" hidden="false" customHeight="false" outlineLevel="0" collapsed="false">
      <c r="J25" s="2" t="str">
        <f aca="false">IF(A25="","",COUNTIFS(ENTRIES!$C:$C,A25,ENTRIES!$F:$F,"YES"))</f>
        <v/>
      </c>
    </row>
    <row r="26" customFormat="false" ht="15" hidden="false" customHeight="false" outlineLevel="0" collapsed="false">
      <c r="J26" s="2" t="str">
        <f aca="false">IF(A26="","",COUNTIFS(ENTRIES!$C:$C,A26,ENTRIES!$F:$F,"YES"))</f>
        <v/>
      </c>
    </row>
    <row r="27" customFormat="false" ht="15" hidden="false" customHeight="false" outlineLevel="0" collapsed="false">
      <c r="J27" s="2" t="str">
        <f aca="false">IF(A27="","",COUNTIFS(ENTRIES!$C:$C,A27,ENTRIES!$F:$F,"YES"))</f>
        <v/>
      </c>
    </row>
    <row r="28" customFormat="false" ht="15" hidden="false" customHeight="false" outlineLevel="0" collapsed="false">
      <c r="J28" s="2" t="str">
        <f aca="false">IF(A28="","",COUNTIFS(ENTRIES!$C:$C,A28,ENTRIES!$F:$F,"YES"))</f>
        <v/>
      </c>
    </row>
    <row r="29" customFormat="false" ht="15" hidden="false" customHeight="false" outlineLevel="0" collapsed="false">
      <c r="J29" s="2" t="str">
        <f aca="false">IF(A29="","",COUNTIFS(ENTRIES!$C:$C,A29,ENTRIES!$F:$F,"YES"))</f>
        <v/>
      </c>
    </row>
    <row r="30" customFormat="false" ht="15" hidden="false" customHeight="false" outlineLevel="0" collapsed="false">
      <c r="J30" s="2" t="str">
        <f aca="false">IF(A30="","",COUNTIFS(ENTRIES!$C:$C,A30,ENTRIES!$F:$F,"YES"))</f>
        <v/>
      </c>
    </row>
    <row r="31" customFormat="false" ht="15" hidden="false" customHeight="false" outlineLevel="0" collapsed="false">
      <c r="J31" s="2" t="str">
        <f aca="false">IF(A31="","",COUNTIFS(ENTRIES!$C:$C,A31,ENTRIES!$F:$F,"YES"))</f>
        <v/>
      </c>
    </row>
    <row r="32" customFormat="false" ht="15" hidden="false" customHeight="false" outlineLevel="0" collapsed="false">
      <c r="J32" s="2" t="str">
        <f aca="false">IF(A32="","",COUNTIFS(ENTRIES!$C:$C,A32,ENTRIES!$F:$F,"YES"))</f>
        <v/>
      </c>
    </row>
    <row r="33" customFormat="false" ht="15" hidden="false" customHeight="false" outlineLevel="0" collapsed="false">
      <c r="J33" s="2" t="str">
        <f aca="false">IF(A33="","",COUNTIFS(ENTRIES!$C:$C,A33,ENTRIES!$F:$F,"YES"))</f>
        <v/>
      </c>
    </row>
    <row r="34" customFormat="false" ht="15" hidden="false" customHeight="false" outlineLevel="0" collapsed="false">
      <c r="J34" s="2" t="str">
        <f aca="false">IF(A34="","",COUNTIFS(ENTRIES!$C:$C,A34,ENTRIES!$F:$F,"YES"))</f>
        <v/>
      </c>
    </row>
    <row r="35" customFormat="false" ht="15" hidden="false" customHeight="false" outlineLevel="0" collapsed="false">
      <c r="J35" s="2" t="str">
        <f aca="false">IF(A35="","",COUNTIFS(ENTRIES!$C:$C,A35,ENTRIES!$F:$F,"YES"))</f>
        <v/>
      </c>
    </row>
    <row r="36" customFormat="false" ht="15" hidden="false" customHeight="false" outlineLevel="0" collapsed="false">
      <c r="J36" s="2" t="str">
        <f aca="false">IF(A36="","",COUNTIFS(ENTRIES!$C:$C,A36,ENTRIES!$F:$F,"YES"))</f>
        <v/>
      </c>
    </row>
    <row r="37" customFormat="false" ht="15" hidden="false" customHeight="false" outlineLevel="0" collapsed="false">
      <c r="J37" s="2" t="str">
        <f aca="false">IF(A37="","",COUNTIFS(ENTRIES!$C:$C,A37,ENTRIES!$F:$F,"YES"))</f>
        <v/>
      </c>
    </row>
    <row r="38" customFormat="false" ht="15" hidden="false" customHeight="false" outlineLevel="0" collapsed="false">
      <c r="J38" s="2" t="str">
        <f aca="false">IF(A38="","",COUNTIFS(ENTRIES!$C:$C,A38,ENTRIES!$F:$F,"YES"))</f>
        <v/>
      </c>
    </row>
    <row r="39" customFormat="false" ht="15" hidden="false" customHeight="false" outlineLevel="0" collapsed="false">
      <c r="J39" s="2" t="str">
        <f aca="false">IF(A39="","",COUNTIFS(ENTRIES!$C:$C,A39,ENTRIES!$F:$F,"YES"))</f>
        <v/>
      </c>
    </row>
    <row r="40" customFormat="false" ht="15" hidden="false" customHeight="false" outlineLevel="0" collapsed="false">
      <c r="J40" s="2" t="str">
        <f aca="false">IF(A40="","",COUNTIFS(ENTRIES!$C:$C,A40,ENTRIES!$F:$F,"YES"))</f>
        <v/>
      </c>
    </row>
    <row r="41" customFormat="false" ht="15" hidden="false" customHeight="false" outlineLevel="0" collapsed="false">
      <c r="J41" s="2" t="str">
        <f aca="false">IF(A41="","",COUNTIFS(ENTRIES!$C:$C,A41,ENTRIES!$F:$F,"YES"))</f>
        <v/>
      </c>
    </row>
    <row r="42" customFormat="false" ht="15" hidden="false" customHeight="false" outlineLevel="0" collapsed="false">
      <c r="J42" s="2" t="str">
        <f aca="false">IF(A42="","",COUNTIFS(ENTRIES!$C:$C,A42,ENTRIES!$F:$F,"YES"))</f>
        <v/>
      </c>
    </row>
    <row r="43" customFormat="false" ht="15" hidden="false" customHeight="false" outlineLevel="0" collapsed="false">
      <c r="J43" s="2" t="str">
        <f aca="false">IF(A43="","",COUNTIFS(ENTRIES!$C:$C,A43,ENTRIES!$F:$F,"YES"))</f>
        <v/>
      </c>
    </row>
    <row r="44" customFormat="false" ht="15" hidden="false" customHeight="false" outlineLevel="0" collapsed="false">
      <c r="J44" s="2" t="str">
        <f aca="false">IF(A44="","",COUNTIFS(ENTRIES!$C:$C,A44,ENTRIES!$F:$F,"YES"))</f>
        <v/>
      </c>
    </row>
    <row r="45" customFormat="false" ht="15" hidden="false" customHeight="false" outlineLevel="0" collapsed="false">
      <c r="J45" s="2" t="str">
        <f aca="false">IF(A45="","",COUNTIFS(ENTRIES!$C:$C,A45,ENTRIES!$F:$F,"YES"))</f>
        <v/>
      </c>
    </row>
    <row r="46" customFormat="false" ht="15" hidden="false" customHeight="false" outlineLevel="0" collapsed="false">
      <c r="J46" s="2" t="str">
        <f aca="false">IF(A46="","",COUNTIFS(ENTRIES!$C:$C,A46,ENTRIES!$F:$F,"YES"))</f>
        <v/>
      </c>
    </row>
    <row r="47" customFormat="false" ht="15" hidden="false" customHeight="false" outlineLevel="0" collapsed="false">
      <c r="J47" s="2" t="str">
        <f aca="false">IF(A47="","",COUNTIFS(ENTRIES!$C:$C,A47,ENTRIES!$F:$F,"YES"))</f>
        <v/>
      </c>
    </row>
    <row r="48" customFormat="false" ht="15" hidden="false" customHeight="false" outlineLevel="0" collapsed="false">
      <c r="J48" s="2" t="str">
        <f aca="false">IF(A48="","",COUNTIFS(ENTRIES!$C:$C,A48,ENTRIES!$F:$F,"YES"))</f>
        <v/>
      </c>
    </row>
    <row r="49" customFormat="false" ht="15" hidden="false" customHeight="false" outlineLevel="0" collapsed="false">
      <c r="J49" s="2" t="str">
        <f aca="false">IF(A49="","",COUNTIFS(ENTRIES!$C:$C,A49,ENTRIES!$F:$F,"YES"))</f>
        <v/>
      </c>
    </row>
    <row r="50" customFormat="false" ht="15" hidden="false" customHeight="false" outlineLevel="0" collapsed="false">
      <c r="J50" s="2" t="str">
        <f aca="false">IF(A50="","",COUNTIFS(ENTRIES!$C:$C,A50,ENTRIES!$F:$F,"YES"))</f>
        <v/>
      </c>
    </row>
    <row r="51" customFormat="false" ht="15" hidden="false" customHeight="false" outlineLevel="0" collapsed="false">
      <c r="J51" s="2" t="str">
        <f aca="false">IF(A51="","",COUNTIFS(ENTRIES!$C:$C,A51,ENTRIES!$F:$F,"YES"))</f>
        <v/>
      </c>
    </row>
    <row r="52" customFormat="false" ht="15" hidden="false" customHeight="false" outlineLevel="0" collapsed="false">
      <c r="J52" s="2" t="str">
        <f aca="false">IF(A52="","",COUNTIFS(ENTRIES!$C:$C,A52,ENTRIES!$F:$F,"YES"))</f>
        <v/>
      </c>
    </row>
    <row r="53" customFormat="false" ht="15" hidden="false" customHeight="false" outlineLevel="0" collapsed="false">
      <c r="J53" s="2" t="str">
        <f aca="false">IF(A53="","",COUNTIFS(ENTRIES!$C:$C,A53,ENTRIES!$F:$F,"YES"))</f>
        <v/>
      </c>
    </row>
    <row r="54" customFormat="false" ht="15" hidden="false" customHeight="false" outlineLevel="0" collapsed="false">
      <c r="J54" s="2" t="str">
        <f aca="false">IF(A54="","",COUNTIFS(ENTRIES!$C:$C,A54,ENTRIES!$F:$F,"YES"))</f>
        <v/>
      </c>
    </row>
    <row r="55" customFormat="false" ht="15" hidden="false" customHeight="false" outlineLevel="0" collapsed="false">
      <c r="J55" s="2" t="str">
        <f aca="false">IF(A55="","",COUNTIFS(ENTRIES!$C:$C,A55,ENTRIES!$F:$F,"YES"))</f>
        <v/>
      </c>
    </row>
    <row r="56" customFormat="false" ht="15" hidden="false" customHeight="false" outlineLevel="0" collapsed="false">
      <c r="J56" s="2" t="str">
        <f aca="false">IF(A56="","",COUNTIFS(ENTRIES!$C:$C,A56,ENTRIES!$F:$F,"YES"))</f>
        <v/>
      </c>
    </row>
    <row r="57" customFormat="false" ht="15" hidden="false" customHeight="false" outlineLevel="0" collapsed="false">
      <c r="J57" s="2" t="str">
        <f aca="false">IF(A57="","",COUNTIFS(ENTRIES!$C:$C,A57,ENTRIES!$F:$F,"YES"))</f>
        <v/>
      </c>
    </row>
    <row r="58" customFormat="false" ht="15" hidden="false" customHeight="false" outlineLevel="0" collapsed="false">
      <c r="J58" s="2" t="str">
        <f aca="false">IF(A58="","",COUNTIFS(ENTRIES!$C:$C,A58,ENTRIES!$F:$F,"YES"))</f>
        <v/>
      </c>
    </row>
    <row r="59" customFormat="false" ht="15" hidden="false" customHeight="false" outlineLevel="0" collapsed="false">
      <c r="J59" s="2" t="str">
        <f aca="false">IF(A59="","",COUNTIFS(ENTRIES!$C:$C,A59,ENTRIES!$F:$F,"YES"))</f>
        <v/>
      </c>
    </row>
    <row r="60" customFormat="false" ht="15" hidden="false" customHeight="false" outlineLevel="0" collapsed="false">
      <c r="J60" s="2" t="str">
        <f aca="false">IF(A60="","",COUNTIFS(ENTRIES!$C:$C,A60,ENTRIES!$F:$F,"YES"))</f>
        <v/>
      </c>
    </row>
    <row r="62" customFormat="false" ht="15" hidden="false" customHeight="false" outlineLevel="0" collapsed="false">
      <c r="B62" s="5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26"/>
    <col collapsed="false" customWidth="true" hidden="false" outlineLevel="0" max="6" min="6" style="0" width="10"/>
    <col collapsed="false" customWidth="true" hidden="false" outlineLevel="0" max="7" min="7" style="0" width="36"/>
  </cols>
  <sheetData>
    <row r="1" customFormat="false" ht="15" hidden="false" customHeight="false" outlineLevel="0" collapsed="false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</row>
    <row r="2" customFormat="false" ht="15" hidden="false" customHeight="false" outlineLevel="0" collapsed="false">
      <c r="A2" s="4" t="s">
        <v>34</v>
      </c>
      <c r="B2" s="4" t="s">
        <v>35</v>
      </c>
      <c r="C2" s="4" t="s">
        <v>19</v>
      </c>
      <c r="D2" s="4" t="s">
        <v>36</v>
      </c>
      <c r="E2" s="4" t="s">
        <v>37</v>
      </c>
      <c r="F2" s="4" t="s">
        <v>24</v>
      </c>
      <c r="G2" s="4" t="s">
        <v>38</v>
      </c>
    </row>
    <row r="3" customFormat="false" ht="15" hidden="false" customHeight="false" outlineLevel="0" collapsed="false">
      <c r="A3" s="4" t="s">
        <v>39</v>
      </c>
      <c r="B3" s="4" t="s">
        <v>35</v>
      </c>
      <c r="C3" s="4" t="s">
        <v>40</v>
      </c>
      <c r="D3" s="4" t="s">
        <v>41</v>
      </c>
      <c r="E3" s="4" t="s">
        <v>37</v>
      </c>
      <c r="F3" s="4" t="s">
        <v>24</v>
      </c>
      <c r="G3" s="4"/>
    </row>
    <row r="5" customFormat="false" ht="15" hidden="false" customHeight="false" outlineLevel="0" collapsed="false">
      <c r="B5" s="5" t="s">
        <v>42</v>
      </c>
    </row>
    <row r="7" customFormat="false" ht="15" hidden="false" customHeight="false" outlineLevel="0" collapsed="false">
      <c r="A7" s="6" t="s">
        <v>43</v>
      </c>
      <c r="B7" s="2" t="n">
        <f aca="false">COUNTIF(F:F,"YES")</f>
        <v>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2026-08-07T14:19:44Z</dcterms:created>
  <dc:creator>openpyxl</dc:creator>
  <dc:description/>
  <dc:language>en-US</dc:language>
  <cp:lastModifiedBy/>
  <dcterms:modified xsi:type="dcterms:W3CDTF">2026-08-07T14:19:44Z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